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HAMONITEMP\"/>
    </mc:Choice>
  </mc:AlternateContent>
  <bookViews>
    <workbookView xWindow="0" yWindow="0" windowWidth="28800" windowHeight="11835" tabRatio="585"/>
  </bookViews>
  <sheets>
    <sheet name="신청기업 현황" sheetId="1" r:id="rId1"/>
    <sheet name="지자체별 취업허용업종" sheetId="2" r:id="rId2"/>
  </sheets>
  <definedNames>
    <definedName name="_xlnm.Print_Area" localSheetId="0">'신청기업 현황'!$A$1:$P$19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5" i="1"/>
  <c r="I5" i="1"/>
</calcChain>
</file>

<file path=xl/sharedStrings.xml><?xml version="1.0" encoding="utf-8"?>
<sst xmlns="http://schemas.openxmlformats.org/spreadsheetml/2006/main" count="165" uniqueCount="143">
  <si>
    <t>지역특화형 비자 시범사업 참여 신청기업 현황</t>
    <phoneticPr fontId="1" type="noConversion"/>
  </si>
  <si>
    <t>시군</t>
    <phoneticPr fontId="1" type="noConversion"/>
  </si>
  <si>
    <t>회사명</t>
    <phoneticPr fontId="1" type="noConversion"/>
  </si>
  <si>
    <t>소재지</t>
    <phoneticPr fontId="1" type="noConversion"/>
  </si>
  <si>
    <t>대표자</t>
    <phoneticPr fontId="1" type="noConversion"/>
  </si>
  <si>
    <t>전화번호</t>
    <phoneticPr fontId="1" type="noConversion"/>
  </si>
  <si>
    <t>업종코드</t>
    <phoneticPr fontId="1" type="noConversion"/>
  </si>
  <si>
    <t>신청인력수(명)</t>
    <phoneticPr fontId="1" type="noConversion"/>
  </si>
  <si>
    <t>사업자번호</t>
    <phoneticPr fontId="1" type="noConversion"/>
  </si>
  <si>
    <t>비고</t>
    <phoneticPr fontId="1" type="noConversion"/>
  </si>
  <si>
    <t>계</t>
    <phoneticPr fontId="1" type="noConversion"/>
  </si>
  <si>
    <t>남</t>
    <phoneticPr fontId="1" type="noConversion"/>
  </si>
  <si>
    <t>여</t>
    <phoneticPr fontId="1" type="noConversion"/>
  </si>
  <si>
    <t>신입사원               평균급여(만원)</t>
    <phoneticPr fontId="1" type="noConversion"/>
  </si>
  <si>
    <t>기숙사제공여부</t>
    <phoneticPr fontId="1" type="noConversion"/>
  </si>
  <si>
    <t>복리후생</t>
    <phoneticPr fontId="1" type="noConversion"/>
  </si>
  <si>
    <t>김제시</t>
    <phoneticPr fontId="1" type="noConversion"/>
  </si>
  <si>
    <t>회사소개(PR)</t>
    <phoneticPr fontId="1" type="noConversion"/>
  </si>
  <si>
    <t>주요업무</t>
    <phoneticPr fontId="1" type="noConversion"/>
  </si>
  <si>
    <t>&lt;23. 1월 기준&gt;</t>
    <phoneticPr fontId="1" type="noConversion"/>
  </si>
  <si>
    <t>※ 자료는 외국인 유학생의 취업을 위해 작성되는 자료로 대학에 외국인 유학생 취업을 위해 배포 및 활용될 수 있습니다.</t>
    <phoneticPr fontId="1" type="noConversion"/>
  </si>
  <si>
    <t>지자체별 지역우수인재(F-2-R) 취업 허용 업종</t>
    <phoneticPr fontId="1" type="noConversion"/>
  </si>
  <si>
    <t>지자체</t>
    <phoneticPr fontId="1" type="noConversion"/>
  </si>
  <si>
    <t>남원시</t>
    <phoneticPr fontId="1" type="noConversion"/>
  </si>
  <si>
    <t>정읍시, 남원시, 김제시</t>
    <phoneticPr fontId="1" type="noConversion"/>
  </si>
  <si>
    <t>순창군, 고창군, 부안군</t>
    <phoneticPr fontId="1" type="noConversion"/>
  </si>
  <si>
    <t>식료품 제조업(10), 펄프, 종이 및 종이제품 제조업(17), 고무 및 플라스틱제품 제조업(22), 비금속 광물제품 제조업(23), 1차 금속 제조업(24), 금속 가공제품 제조업; 기계 및 가구 제외(25), 전자부품, 컴퓨터, 영상, 음향 및 통신장비 제조업(26), 의료, 정밀, 광학 기기 및 시계 제조업(27), 전기장비 제조업(28), 기타 기계 및 장비 제조업(29), 자동차 및 트레일러 제조업(30), 기타 운송장비 제조업(31), 출판업(58), 건축기술, 엔지니어링 및 기타 과학기술 서비스업(72), 보건업(86), 사회복지서비스업(87)</t>
    <phoneticPr fontId="1" type="noConversion"/>
  </si>
  <si>
    <t>화학물질 및 화학제품 제조업;의약품 제외(20)</t>
    <phoneticPr fontId="1" type="noConversion"/>
  </si>
  <si>
    <t>농업(01), 연구개발업(70)</t>
  </si>
  <si>
    <t>식료품 제조업(10), 음료 제조업(11), 고무 및 플라스틱제품 제조업(22), 섬유제품 제조업: 의복제외(13), 비금속 광물제품 제조업(23), 1차 금속 제조업(24), 금속 가공제품 제조업; 기계 및 가구 제외(25), 전자부품, 컴퓨터, 영상, 음향 및 통신장비 제조업(26), 가구제조업(32)</t>
    <phoneticPr fontId="1" type="noConversion"/>
  </si>
  <si>
    <t>취업 허용 업종</t>
    <phoneticPr fontId="1" type="noConversion"/>
  </si>
  <si>
    <t>순창군</t>
    <phoneticPr fontId="1" type="noConversion"/>
  </si>
  <si>
    <t>한국씨엔티(주)
순창공장</t>
    <phoneticPr fontId="1" type="noConversion"/>
  </si>
  <si>
    <t>㈜대보세라믹스</t>
    <phoneticPr fontId="1" type="noConversion"/>
  </si>
  <si>
    <t>㈜대한패브릭
순창공장</t>
    <phoneticPr fontId="1" type="noConversion"/>
  </si>
  <si>
    <t>㈜에스앤에스</t>
    <phoneticPr fontId="1" type="noConversion"/>
  </si>
  <si>
    <t>(유)스쿨디자인</t>
    <phoneticPr fontId="1" type="noConversion"/>
  </si>
  <si>
    <t>순창성가정식품</t>
    <phoneticPr fontId="1" type="noConversion"/>
  </si>
  <si>
    <t>㈜스퀴즈브루어리
순창공장</t>
    <phoneticPr fontId="1" type="noConversion"/>
  </si>
  <si>
    <t>㈜진미순창식품</t>
    <phoneticPr fontId="1" type="noConversion"/>
  </si>
  <si>
    <t>콩심은데콩나라㈜</t>
    <phoneticPr fontId="1" type="noConversion"/>
  </si>
  <si>
    <t>영농조합법인
비엔푸드</t>
    <phoneticPr fontId="1" type="noConversion"/>
  </si>
  <si>
    <t>전북 순창군 풍산면 풍산농공길 42</t>
    <phoneticPr fontId="1" type="noConversion"/>
  </si>
  <si>
    <t>김훈석</t>
    <phoneticPr fontId="1" type="noConversion"/>
  </si>
  <si>
    <t>063-650-7700</t>
    <phoneticPr fontId="1" type="noConversion"/>
  </si>
  <si>
    <t>407-85-04878</t>
    <phoneticPr fontId="1" type="noConversion"/>
  </si>
  <si>
    <t>원면(cotton)으로 면사(yarn cotton) 생산하는 섬유제품 제조 방적공장</t>
    <phoneticPr fontId="1" type="noConversion"/>
  </si>
  <si>
    <t>여</t>
    <phoneticPr fontId="1" type="noConversion"/>
  </si>
  <si>
    <t>혼타면기, 소면기, 연조기, 코마기, 정방기, 권사기 등 방적설비를 운전하는 생산현장 operator(방적원) / 제품 포장라인 operator(방적원)</t>
    <phoneticPr fontId="1" type="noConversion"/>
  </si>
  <si>
    <t>휴게실, 식당, 샤워실</t>
    <phoneticPr fontId="1" type="noConversion"/>
  </si>
  <si>
    <t>전북 순창군 풍산면 풍산농공길 24</t>
    <phoneticPr fontId="1" type="noConversion"/>
  </si>
  <si>
    <t>서한집</t>
    <phoneticPr fontId="1" type="noConversion"/>
  </si>
  <si>
    <t>063-653-9012</t>
    <phoneticPr fontId="1" type="noConversion"/>
  </si>
  <si>
    <t>407-85-05969</t>
    <phoneticPr fontId="1" type="noConversion"/>
  </si>
  <si>
    <t>안감에 사용되는 화섬직물 제조업</t>
    <phoneticPr fontId="1" type="noConversion"/>
  </si>
  <si>
    <t>C13213</t>
    <phoneticPr fontId="1" type="noConversion"/>
  </si>
  <si>
    <t>C13101</t>
    <phoneticPr fontId="1" type="noConversion"/>
  </si>
  <si>
    <t>여</t>
    <phoneticPr fontId="1" type="noConversion"/>
  </si>
  <si>
    <t>제직기계 가동 및 현장 내 업무보조, 창고업무(남 직원),
제직기계 가동 및 불량처리 업무(여 직원)</t>
    <phoneticPr fontId="1" type="noConversion"/>
  </si>
  <si>
    <t>전북 순창군 인계면 인덕로 427-95</t>
    <phoneticPr fontId="1" type="noConversion"/>
  </si>
  <si>
    <t>김진수</t>
    <phoneticPr fontId="1" type="noConversion"/>
  </si>
  <si>
    <t>063-652-7788</t>
    <phoneticPr fontId="1" type="noConversion"/>
  </si>
  <si>
    <t>830-87-01643</t>
    <phoneticPr fontId="1" type="noConversion"/>
  </si>
  <si>
    <t>사무용가구 전문제조 조달등록 기업</t>
    <phoneticPr fontId="1" type="noConversion"/>
  </si>
  <si>
    <t>C32021, 32029</t>
    <phoneticPr fontId="1" type="noConversion"/>
  </si>
  <si>
    <t>사무용가구 생산 및 조립업무</t>
    <phoneticPr fontId="1" type="noConversion"/>
  </si>
  <si>
    <t>김종덕</t>
    <phoneticPr fontId="1" type="noConversion"/>
  </si>
  <si>
    <t>전북 순창군 인계면 물통길 22-20</t>
    <phoneticPr fontId="1" type="noConversion"/>
  </si>
  <si>
    <t>063-653-3382</t>
    <phoneticPr fontId="1" type="noConversion"/>
  </si>
  <si>
    <t>407-81-28775</t>
    <phoneticPr fontId="1" type="noConversion"/>
  </si>
  <si>
    <t>4대째 이어가는 전통식품(장류제조) 명가</t>
    <phoneticPr fontId="1" type="noConversion"/>
  </si>
  <si>
    <t>C10743</t>
    <phoneticPr fontId="1" type="noConversion"/>
  </si>
  <si>
    <t>장류 및 절임식품 원물 세척 및 선별, 가공 진행
완제품 포장 진행</t>
    <phoneticPr fontId="1" type="noConversion"/>
  </si>
  <si>
    <t>㈜금현스틸</t>
    <phoneticPr fontId="1" type="noConversion"/>
  </si>
  <si>
    <t>전북 순창군 인계면 물통길 22-22</t>
    <phoneticPr fontId="1" type="noConversion"/>
  </si>
  <si>
    <t>서형배</t>
    <phoneticPr fontId="1" type="noConversion"/>
  </si>
  <si>
    <t>063-653-6010</t>
    <phoneticPr fontId="1" type="noConversion"/>
  </si>
  <si>
    <t>409-86-01118</t>
    <phoneticPr fontId="1" type="noConversion"/>
  </si>
  <si>
    <t>용접철망 수로용메쉬, 스틸그레이팅 제작</t>
    <phoneticPr fontId="1" type="noConversion"/>
  </si>
  <si>
    <t>C25944</t>
    <phoneticPr fontId="1" type="noConversion"/>
  </si>
  <si>
    <t>수로메쉬용 용접철망 기계 조작, 수로메쉬용 용접철망 용접 및 고리, 포장 작업</t>
    <phoneticPr fontId="1" type="noConversion"/>
  </si>
  <si>
    <t>전북 순창군 인계면 물통길 22-6</t>
    <phoneticPr fontId="1" type="noConversion"/>
  </si>
  <si>
    <t>김대헌</t>
    <phoneticPr fontId="1" type="noConversion"/>
  </si>
  <si>
    <t>872-85-01207</t>
    <phoneticPr fontId="1" type="noConversion"/>
  </si>
  <si>
    <t>국내 수제맥주 양조장 중 세번째로 큰 규모로 전 제품 100%자체 생산가능 설비를 갖추고 있음, 24년 300억 매출을 목표로 맥주 업계 상위 탈환을 위해 달리는 기업</t>
    <phoneticPr fontId="1" type="noConversion"/>
  </si>
  <si>
    <t>C11112</t>
    <phoneticPr fontId="1" type="noConversion"/>
  </si>
  <si>
    <t>양조 : 담금, 발효, 숙상 관리, 여과 및 살균관리, 원재료 수불 관리
생산 : 포장기 오퍼레이터, 충진기 오퍼레이터, 자재 입출고, 생산 및 포장, 지게차</t>
    <phoneticPr fontId="1" type="noConversion"/>
  </si>
  <si>
    <t>전북 순창군 풍산면 삼촌2길 47-15</t>
    <phoneticPr fontId="1" type="noConversion"/>
  </si>
  <si>
    <t>봉명숙</t>
    <phoneticPr fontId="1" type="noConversion"/>
  </si>
  <si>
    <t>063-652-9280</t>
    <phoneticPr fontId="1" type="noConversion"/>
  </si>
  <si>
    <t>409-86-34716</t>
    <phoneticPr fontId="1" type="noConversion"/>
  </si>
  <si>
    <t>축산물 가공 제조(오리, 닭, 오리훈제)</t>
    <phoneticPr fontId="1" type="noConversion"/>
  </si>
  <si>
    <t>C10121</t>
    <phoneticPr fontId="1" type="noConversion"/>
  </si>
  <si>
    <t>축산물 가공생산라인에서 절단, 포장작업
축산물 가공생산라인에서 염지, 포장작업</t>
    <phoneticPr fontId="1" type="noConversion"/>
  </si>
  <si>
    <t>전북 순창군 인계면 물통길 22-12</t>
    <phoneticPr fontId="1" type="noConversion"/>
  </si>
  <si>
    <t>이승준</t>
    <phoneticPr fontId="1" type="noConversion"/>
  </si>
  <si>
    <t>063-653-8911</t>
    <phoneticPr fontId="1" type="noConversion"/>
  </si>
  <si>
    <t>407-81-22048</t>
    <phoneticPr fontId="1" type="noConversion"/>
  </si>
  <si>
    <t>㈜진미순창식품은 2010년 설립 이래 식품회사들의 파트너로 사랑받아온 장류 전문 기업으로 국내는 물론 중국에도 제조 시설을 가지고 있습니다. ㈜진미순창식품은 HACCP(식품안전 관리인증 기준) 인증 기업으로 기업부설연구소를 설립하고, 기술 혁신 형 중소기업 인증 (INNO-BIZ)을 획득하여 경쟁력을 입증하고 재편하였고, 이를 통해 21세기 선도 기업이 되기 위해 노력하고 있습니다. 그리고, 앞으로 글로벌 경쟁력 강화 및 고객 안전 확보를 위해 더 노력하고 있습니다.</t>
    <phoneticPr fontId="1" type="noConversion"/>
  </si>
  <si>
    <t>품질관리 : 장류생산, 된장, 고추장 생산공장 실험실(QC)직원 모집
- 식품공학, 식품 유전 바이오 등 관련 전공자
- 전공 관련 자격증 취득자</t>
    <phoneticPr fontId="1" type="noConversion"/>
  </si>
  <si>
    <t>여</t>
    <phoneticPr fontId="1" type="noConversion"/>
  </si>
  <si>
    <t>전북 순창군 인계면 물통길 22-16</t>
    <phoneticPr fontId="1" type="noConversion"/>
  </si>
  <si>
    <t>윤영옥</t>
    <phoneticPr fontId="1" type="noConversion"/>
  </si>
  <si>
    <t>063-652-8289</t>
    <phoneticPr fontId="1" type="noConversion"/>
  </si>
  <si>
    <t>407-81-17943</t>
    <phoneticPr fontId="1" type="noConversion"/>
  </si>
  <si>
    <t>된장, 고추장, 쌈장을 주력으로 생산하는 장류 회사 입니다.</t>
    <phoneticPr fontId="1" type="noConversion"/>
  </si>
  <si>
    <t>공무팀원, QC팀원</t>
    <phoneticPr fontId="1" type="noConversion"/>
  </si>
  <si>
    <t>계</t>
    <phoneticPr fontId="1" type="noConversion"/>
  </si>
  <si>
    <t>휴게실, 식당, 샤워실
명절상여금, 여름휴가비 제공</t>
    <phoneticPr fontId="1" type="noConversion"/>
  </si>
  <si>
    <t>전북 순창군 인계면 인덕로 427-91</t>
    <phoneticPr fontId="1" type="noConversion"/>
  </si>
  <si>
    <t>박병모</t>
    <phoneticPr fontId="1" type="noConversion"/>
  </si>
  <si>
    <t>063-653-0030</t>
    <phoneticPr fontId="1" type="noConversion"/>
  </si>
  <si>
    <t>402-81-77140</t>
    <phoneticPr fontId="1" type="noConversion"/>
  </si>
  <si>
    <t>사무용가구 제조업체</t>
    <phoneticPr fontId="1" type="noConversion"/>
  </si>
  <si>
    <t>C32021, 32029</t>
    <phoneticPr fontId="1" type="noConversion"/>
  </si>
  <si>
    <t>가구조립 및 제조</t>
    <phoneticPr fontId="1" type="noConversion"/>
  </si>
  <si>
    <t>여</t>
    <phoneticPr fontId="1" type="noConversion"/>
  </si>
  <si>
    <t>휴게실, 식당, 샤워실</t>
    <phoneticPr fontId="1" type="noConversion"/>
  </si>
  <si>
    <t>휴게실, 식당, 샤워실
성과금(연3회)지급</t>
    <phoneticPr fontId="1" type="noConversion"/>
  </si>
  <si>
    <t>휴게실, 식당, 샤워실
성과금(연2회)지급</t>
    <phoneticPr fontId="1" type="noConversion"/>
  </si>
  <si>
    <t>063-652-1663</t>
    <phoneticPr fontId="1" type="noConversion"/>
  </si>
  <si>
    <t>휴게실, 식당, 샤워실, 세탁실, 주차장
건강검진 제공(연1회), 
월세(30만원) 지원,
분기별 신제품 무상제공</t>
    <phoneticPr fontId="1" type="noConversion"/>
  </si>
  <si>
    <t>휴게실, 식당, 출퇴근차량지원</t>
    <phoneticPr fontId="1" type="noConversion"/>
  </si>
  <si>
    <t>휴게실, 식당, 샤워실
상여금 지급(기본200%)</t>
    <phoneticPr fontId="1" type="noConversion"/>
  </si>
  <si>
    <t>부</t>
    <phoneticPr fontId="1" type="noConversion"/>
  </si>
  <si>
    <t>휴게실, 식당, 샤워실
야간수당, 명절휴가비 제공</t>
    <phoneticPr fontId="1" type="noConversion"/>
  </si>
  <si>
    <t>전북 순창군 풍산면 풍산로 94-27</t>
    <phoneticPr fontId="1" type="noConversion"/>
  </si>
  <si>
    <t>박효진</t>
    <phoneticPr fontId="1" type="noConversion"/>
  </si>
  <si>
    <t>063-782-8000</t>
    <phoneticPr fontId="1" type="noConversion"/>
  </si>
  <si>
    <t>408-81-07939</t>
    <phoneticPr fontId="1" type="noConversion"/>
  </si>
  <si>
    <t>타일을 가장 타일답게 만드는 대표기업. 공간 그리고 사람을 생각하는 타일문화 선도기업</t>
    <phoneticPr fontId="1" type="noConversion"/>
  </si>
  <si>
    <t>C23232</t>
    <phoneticPr fontId="1" type="noConversion"/>
  </si>
  <si>
    <t>전기교대근무(전기관련 전공자), 유약조합 및 S/D(스프레이드라이어) 교대근무</t>
    <phoneticPr fontId="1" type="noConversion"/>
  </si>
  <si>
    <t>㈜시아스</t>
    <phoneticPr fontId="1" type="noConversion"/>
  </si>
  <si>
    <t>전북 순창군 풍산면 풍산농공길 36</t>
    <phoneticPr fontId="1" type="noConversion"/>
  </si>
  <si>
    <t>최진철, 최일우</t>
    <phoneticPr fontId="1" type="noConversion"/>
  </si>
  <si>
    <t>063-653-2013</t>
    <phoneticPr fontId="1" type="noConversion"/>
  </si>
  <si>
    <t>215-81-68159</t>
    <phoneticPr fontId="1" type="noConversion"/>
  </si>
  <si>
    <t>누룽지 및 장류 생산</t>
    <phoneticPr fontId="1" type="noConversion"/>
  </si>
  <si>
    <t>C10743, 10619, 10751</t>
    <phoneticPr fontId="1" type="noConversion"/>
  </si>
  <si>
    <t>여</t>
    <phoneticPr fontId="1" type="noConversion"/>
  </si>
  <si>
    <t>소득요건 완화 비자</t>
    <phoneticPr fontId="1" type="noConversion"/>
  </si>
  <si>
    <t>기숙사, 샤워실, 휴게실
장기근속시 근속수당 지급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</si>
</sst>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HY헤드라인M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4"/>
      <color theme="1"/>
      <name val="HY헤드라인M"/>
      <family val="1"/>
      <charset val="129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>
      <alignment vertical="center"/>
    </xf>
    <xf numFmtId="0" fontId="10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>
      <alignment vertical="center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BreakPreview" zoomScaleNormal="100" zoomScaleSheetLayoutView="100" workbookViewId="0">
      <selection sqref="A1:P1"/>
    </sheetView>
  </sheetViews>
  <sheetFormatPr defaultRowHeight="16.5" x14ac:dyDescent="0.3"/>
  <cols>
    <col min="1" max="1" width="17.625" customWidth="1"/>
    <col min="2" max="2" width="22.125" customWidth="1"/>
    <col min="3" max="3" width="26.625" customWidth="1"/>
    <col min="4" max="6" width="17.625" customWidth="1"/>
    <col min="7" max="7" width="28.125" customWidth="1"/>
    <col min="8" max="11" width="17.625" customWidth="1"/>
    <col min="12" max="12" width="23.625" customWidth="1"/>
    <col min="13" max="14" width="17.625" customWidth="1"/>
    <col min="15" max="15" width="20.75" customWidth="1"/>
    <col min="16" max="16" width="14.125" customWidth="1"/>
  </cols>
  <sheetData>
    <row r="1" spans="1:16" ht="47.25" customHeigh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4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3" t="s">
        <v>19</v>
      </c>
      <c r="P2" s="33"/>
    </row>
    <row r="3" spans="1:16" x14ac:dyDescent="0.3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8</v>
      </c>
      <c r="G3" s="27" t="s">
        <v>17</v>
      </c>
      <c r="H3" s="27" t="s">
        <v>6</v>
      </c>
      <c r="I3" s="30" t="s">
        <v>7</v>
      </c>
      <c r="J3" s="30"/>
      <c r="K3" s="30"/>
      <c r="L3" s="27" t="s">
        <v>18</v>
      </c>
      <c r="M3" s="31" t="s">
        <v>13</v>
      </c>
      <c r="N3" s="31" t="s">
        <v>14</v>
      </c>
      <c r="O3" s="31" t="s">
        <v>15</v>
      </c>
      <c r="P3" s="27" t="s">
        <v>9</v>
      </c>
    </row>
    <row r="4" spans="1:16" ht="17.25" thickBot="1" x14ac:dyDescent="0.35">
      <c r="A4" s="28"/>
      <c r="B4" s="28"/>
      <c r="C4" s="28"/>
      <c r="D4" s="28"/>
      <c r="E4" s="28"/>
      <c r="F4" s="28"/>
      <c r="G4" s="28"/>
      <c r="H4" s="28"/>
      <c r="I4" s="3" t="s">
        <v>10</v>
      </c>
      <c r="J4" s="3" t="s">
        <v>11</v>
      </c>
      <c r="K4" s="3" t="s">
        <v>12</v>
      </c>
      <c r="L4" s="28"/>
      <c r="M4" s="32"/>
      <c r="N4" s="32"/>
      <c r="O4" s="32"/>
      <c r="P4" s="28"/>
    </row>
    <row r="5" spans="1:16" ht="34.5" customHeight="1" thickTop="1" thickBot="1" x14ac:dyDescent="0.35">
      <c r="A5" s="24" t="s">
        <v>107</v>
      </c>
      <c r="B5" s="24"/>
      <c r="C5" s="24"/>
      <c r="D5" s="24"/>
      <c r="E5" s="24"/>
      <c r="F5" s="24"/>
      <c r="G5" s="24"/>
      <c r="H5" s="24"/>
      <c r="I5" s="24">
        <f>SUM(I6:I17)</f>
        <v>65</v>
      </c>
      <c r="J5" s="24">
        <f t="shared" ref="J5:K5" si="0">SUM(J6:J17)</f>
        <v>39</v>
      </c>
      <c r="K5" s="24">
        <f t="shared" si="0"/>
        <v>26</v>
      </c>
      <c r="L5" s="24"/>
      <c r="M5" s="25"/>
      <c r="N5" s="25"/>
      <c r="O5" s="25"/>
      <c r="P5" s="24"/>
    </row>
    <row r="6" spans="1:16" s="17" customFormat="1" ht="32.25" customHeight="1" thickTop="1" x14ac:dyDescent="0.3">
      <c r="A6" s="12" t="s">
        <v>31</v>
      </c>
      <c r="B6" s="13" t="s">
        <v>32</v>
      </c>
      <c r="C6" s="12" t="s">
        <v>42</v>
      </c>
      <c r="D6" s="12" t="s">
        <v>43</v>
      </c>
      <c r="E6" s="12" t="s">
        <v>44</v>
      </c>
      <c r="F6" s="12" t="s">
        <v>45</v>
      </c>
      <c r="G6" s="14" t="s">
        <v>46</v>
      </c>
      <c r="H6" s="12" t="s">
        <v>56</v>
      </c>
      <c r="I6" s="12">
        <v>20</v>
      </c>
      <c r="J6" s="12">
        <v>12</v>
      </c>
      <c r="K6" s="12">
        <v>8</v>
      </c>
      <c r="L6" s="14" t="s">
        <v>48</v>
      </c>
      <c r="M6" s="12">
        <v>280</v>
      </c>
      <c r="N6" s="12" t="s">
        <v>47</v>
      </c>
      <c r="O6" s="15" t="s">
        <v>108</v>
      </c>
      <c r="P6" s="16"/>
    </row>
    <row r="7" spans="1:16" s="17" customFormat="1" ht="32.25" customHeight="1" x14ac:dyDescent="0.3">
      <c r="A7" s="12" t="s">
        <v>31</v>
      </c>
      <c r="B7" s="12" t="s">
        <v>33</v>
      </c>
      <c r="C7" s="12" t="s">
        <v>126</v>
      </c>
      <c r="D7" s="12" t="s">
        <v>127</v>
      </c>
      <c r="E7" s="12" t="s">
        <v>128</v>
      </c>
      <c r="F7" s="12" t="s">
        <v>129</v>
      </c>
      <c r="G7" s="14" t="s">
        <v>130</v>
      </c>
      <c r="H7" s="12" t="s">
        <v>131</v>
      </c>
      <c r="I7" s="12">
        <v>3</v>
      </c>
      <c r="J7" s="12">
        <v>3</v>
      </c>
      <c r="K7" s="12"/>
      <c r="L7" s="14" t="s">
        <v>132</v>
      </c>
      <c r="M7" s="12">
        <v>260</v>
      </c>
      <c r="N7" s="12" t="s">
        <v>124</v>
      </c>
      <c r="O7" s="15" t="s">
        <v>117</v>
      </c>
      <c r="P7" s="16"/>
    </row>
    <row r="8" spans="1:16" s="17" customFormat="1" ht="32.25" customHeight="1" x14ac:dyDescent="0.3">
      <c r="A8" s="12" t="s">
        <v>31</v>
      </c>
      <c r="B8" s="13" t="s">
        <v>34</v>
      </c>
      <c r="C8" s="12" t="s">
        <v>50</v>
      </c>
      <c r="D8" s="12" t="s">
        <v>51</v>
      </c>
      <c r="E8" s="12" t="s">
        <v>52</v>
      </c>
      <c r="F8" s="12" t="s">
        <v>53</v>
      </c>
      <c r="G8" s="14" t="s">
        <v>54</v>
      </c>
      <c r="H8" s="12" t="s">
        <v>55</v>
      </c>
      <c r="I8" s="12">
        <v>2</v>
      </c>
      <c r="J8" s="12">
        <v>1</v>
      </c>
      <c r="K8" s="12">
        <v>1</v>
      </c>
      <c r="L8" s="14" t="s">
        <v>58</v>
      </c>
      <c r="M8" s="12">
        <v>248</v>
      </c>
      <c r="N8" s="12" t="s">
        <v>57</v>
      </c>
      <c r="O8" s="15" t="s">
        <v>49</v>
      </c>
      <c r="P8" s="16"/>
    </row>
    <row r="9" spans="1:16" s="17" customFormat="1" ht="32.25" customHeight="1" x14ac:dyDescent="0.3">
      <c r="A9" s="12" t="s">
        <v>31</v>
      </c>
      <c r="B9" s="12" t="s">
        <v>35</v>
      </c>
      <c r="C9" s="12" t="s">
        <v>59</v>
      </c>
      <c r="D9" s="12" t="s">
        <v>60</v>
      </c>
      <c r="E9" s="12" t="s">
        <v>61</v>
      </c>
      <c r="F9" s="12" t="s">
        <v>62</v>
      </c>
      <c r="G9" s="14" t="s">
        <v>63</v>
      </c>
      <c r="H9" s="12" t="s">
        <v>64</v>
      </c>
      <c r="I9" s="12">
        <v>5</v>
      </c>
      <c r="J9" s="12">
        <v>5</v>
      </c>
      <c r="K9" s="12"/>
      <c r="L9" s="14" t="s">
        <v>65</v>
      </c>
      <c r="M9" s="12">
        <v>220</v>
      </c>
      <c r="N9" s="12" t="s">
        <v>57</v>
      </c>
      <c r="O9" s="15" t="s">
        <v>49</v>
      </c>
      <c r="P9" s="16"/>
    </row>
    <row r="10" spans="1:16" s="17" customFormat="1" ht="36" customHeight="1" x14ac:dyDescent="0.3">
      <c r="A10" s="12" t="s">
        <v>31</v>
      </c>
      <c r="B10" s="12" t="s">
        <v>36</v>
      </c>
      <c r="C10" s="12" t="s">
        <v>109</v>
      </c>
      <c r="D10" s="12" t="s">
        <v>110</v>
      </c>
      <c r="E10" s="12" t="s">
        <v>111</v>
      </c>
      <c r="F10" s="12" t="s">
        <v>112</v>
      </c>
      <c r="G10" s="14" t="s">
        <v>113</v>
      </c>
      <c r="H10" s="12" t="s">
        <v>114</v>
      </c>
      <c r="I10" s="12">
        <v>1</v>
      </c>
      <c r="J10" s="12">
        <v>1</v>
      </c>
      <c r="K10" s="12"/>
      <c r="L10" s="14" t="s">
        <v>115</v>
      </c>
      <c r="M10" s="12">
        <v>220</v>
      </c>
      <c r="N10" s="12" t="s">
        <v>116</v>
      </c>
      <c r="O10" s="15" t="s">
        <v>125</v>
      </c>
      <c r="P10" s="16"/>
    </row>
    <row r="11" spans="1:16" s="17" customFormat="1" ht="32.25" customHeight="1" x14ac:dyDescent="0.3">
      <c r="A11" s="12" t="s">
        <v>31</v>
      </c>
      <c r="B11" s="12" t="s">
        <v>37</v>
      </c>
      <c r="C11" s="12" t="s">
        <v>67</v>
      </c>
      <c r="D11" s="12" t="s">
        <v>66</v>
      </c>
      <c r="E11" s="12" t="s">
        <v>68</v>
      </c>
      <c r="F11" s="12" t="s">
        <v>69</v>
      </c>
      <c r="G11" s="14" t="s">
        <v>70</v>
      </c>
      <c r="H11" s="12" t="s">
        <v>71</v>
      </c>
      <c r="I11" s="12">
        <v>12</v>
      </c>
      <c r="J11" s="12">
        <v>1</v>
      </c>
      <c r="K11" s="12">
        <v>11</v>
      </c>
      <c r="L11" s="22" t="s">
        <v>72</v>
      </c>
      <c r="M11" s="12">
        <v>220</v>
      </c>
      <c r="N11" s="12" t="s">
        <v>57</v>
      </c>
      <c r="O11" s="15" t="s">
        <v>122</v>
      </c>
      <c r="P11" s="16"/>
    </row>
    <row r="12" spans="1:16" s="17" customFormat="1" ht="32.25" customHeight="1" x14ac:dyDescent="0.3">
      <c r="A12" s="12" t="s">
        <v>31</v>
      </c>
      <c r="B12" s="12" t="s">
        <v>73</v>
      </c>
      <c r="C12" s="12" t="s">
        <v>74</v>
      </c>
      <c r="D12" s="12" t="s">
        <v>75</v>
      </c>
      <c r="E12" s="12" t="s">
        <v>76</v>
      </c>
      <c r="F12" s="12" t="s">
        <v>77</v>
      </c>
      <c r="G12" s="14" t="s">
        <v>78</v>
      </c>
      <c r="H12" s="12" t="s">
        <v>79</v>
      </c>
      <c r="I12" s="12">
        <v>4</v>
      </c>
      <c r="J12" s="12">
        <v>4</v>
      </c>
      <c r="K12" s="12"/>
      <c r="L12" s="14" t="s">
        <v>80</v>
      </c>
      <c r="M12" s="12">
        <v>220</v>
      </c>
      <c r="N12" s="12" t="s">
        <v>57</v>
      </c>
      <c r="O12" s="15" t="s">
        <v>123</v>
      </c>
      <c r="P12" s="16"/>
    </row>
    <row r="13" spans="1:16" s="17" customFormat="1" ht="32.25" customHeight="1" x14ac:dyDescent="0.3">
      <c r="A13" s="12" t="s">
        <v>31</v>
      </c>
      <c r="B13" s="13" t="s">
        <v>38</v>
      </c>
      <c r="C13" s="12" t="s">
        <v>81</v>
      </c>
      <c r="D13" s="12" t="s">
        <v>82</v>
      </c>
      <c r="E13" s="12" t="s">
        <v>120</v>
      </c>
      <c r="F13" s="12" t="s">
        <v>83</v>
      </c>
      <c r="G13" s="14" t="s">
        <v>84</v>
      </c>
      <c r="H13" s="12" t="s">
        <v>85</v>
      </c>
      <c r="I13" s="12">
        <v>10</v>
      </c>
      <c r="J13" s="12">
        <v>6</v>
      </c>
      <c r="K13" s="12">
        <v>4</v>
      </c>
      <c r="L13" s="22" t="s">
        <v>86</v>
      </c>
      <c r="M13" s="12">
        <v>230</v>
      </c>
      <c r="N13" s="12" t="s">
        <v>57</v>
      </c>
      <c r="O13" s="15" t="s">
        <v>121</v>
      </c>
      <c r="P13" s="16"/>
    </row>
    <row r="14" spans="1:16" s="17" customFormat="1" ht="32.25" customHeight="1" x14ac:dyDescent="0.3">
      <c r="A14" s="12" t="s">
        <v>31</v>
      </c>
      <c r="B14" s="12" t="s">
        <v>39</v>
      </c>
      <c r="C14" s="12" t="s">
        <v>94</v>
      </c>
      <c r="D14" s="12" t="s">
        <v>95</v>
      </c>
      <c r="E14" s="12" t="s">
        <v>96</v>
      </c>
      <c r="F14" s="12" t="s">
        <v>97</v>
      </c>
      <c r="G14" s="14" t="s">
        <v>98</v>
      </c>
      <c r="H14" s="12" t="s">
        <v>71</v>
      </c>
      <c r="I14" s="12">
        <v>1</v>
      </c>
      <c r="J14" s="12"/>
      <c r="K14" s="12">
        <v>1</v>
      </c>
      <c r="L14" s="22" t="s">
        <v>99</v>
      </c>
      <c r="M14" s="12">
        <v>220</v>
      </c>
      <c r="N14" s="12" t="s">
        <v>100</v>
      </c>
      <c r="O14" s="15" t="s">
        <v>119</v>
      </c>
      <c r="P14" s="16"/>
    </row>
    <row r="15" spans="1:16" s="17" customFormat="1" ht="32.25" customHeight="1" x14ac:dyDescent="0.3">
      <c r="A15" s="12" t="s">
        <v>31</v>
      </c>
      <c r="B15" s="18" t="s">
        <v>40</v>
      </c>
      <c r="C15" s="18" t="s">
        <v>101</v>
      </c>
      <c r="D15" s="18" t="s">
        <v>102</v>
      </c>
      <c r="E15" s="18" t="s">
        <v>103</v>
      </c>
      <c r="F15" s="18" t="s">
        <v>104</v>
      </c>
      <c r="G15" s="20" t="s">
        <v>105</v>
      </c>
      <c r="H15" s="12" t="s">
        <v>71</v>
      </c>
      <c r="I15" s="18">
        <v>2</v>
      </c>
      <c r="J15" s="18">
        <v>1</v>
      </c>
      <c r="K15" s="18">
        <v>1</v>
      </c>
      <c r="L15" s="20" t="s">
        <v>106</v>
      </c>
      <c r="M15" s="18">
        <v>220</v>
      </c>
      <c r="N15" s="18" t="s">
        <v>100</v>
      </c>
      <c r="O15" s="15" t="s">
        <v>119</v>
      </c>
      <c r="P15" s="21"/>
    </row>
    <row r="16" spans="1:16" s="17" customFormat="1" ht="32.25" customHeight="1" x14ac:dyDescent="0.3">
      <c r="A16" s="12" t="s">
        <v>31</v>
      </c>
      <c r="B16" s="19" t="s">
        <v>41</v>
      </c>
      <c r="C16" s="18" t="s">
        <v>87</v>
      </c>
      <c r="D16" s="18" t="s">
        <v>88</v>
      </c>
      <c r="E16" s="18" t="s">
        <v>89</v>
      </c>
      <c r="F16" s="18" t="s">
        <v>90</v>
      </c>
      <c r="G16" s="20" t="s">
        <v>91</v>
      </c>
      <c r="H16" s="18" t="s">
        <v>92</v>
      </c>
      <c r="I16" s="18">
        <v>2</v>
      </c>
      <c r="J16" s="18">
        <v>2</v>
      </c>
      <c r="K16" s="18"/>
      <c r="L16" s="23" t="s">
        <v>93</v>
      </c>
      <c r="M16" s="18">
        <v>210</v>
      </c>
      <c r="N16" s="18" t="s">
        <v>12</v>
      </c>
      <c r="O16" s="26" t="s">
        <v>118</v>
      </c>
      <c r="P16" s="21"/>
    </row>
    <row r="17" spans="1:16" s="17" customFormat="1" ht="32.25" customHeight="1" x14ac:dyDescent="0.3">
      <c r="A17" s="12" t="s">
        <v>31</v>
      </c>
      <c r="B17" s="19" t="s">
        <v>133</v>
      </c>
      <c r="C17" s="18" t="s">
        <v>134</v>
      </c>
      <c r="D17" s="18" t="s">
        <v>135</v>
      </c>
      <c r="E17" s="18" t="s">
        <v>136</v>
      </c>
      <c r="F17" s="18" t="s">
        <v>137</v>
      </c>
      <c r="G17" s="20" t="s">
        <v>138</v>
      </c>
      <c r="H17" s="18" t="s">
        <v>139</v>
      </c>
      <c r="I17" s="18">
        <v>3</v>
      </c>
      <c r="J17" s="18">
        <v>3</v>
      </c>
      <c r="K17" s="18"/>
      <c r="L17" s="23" t="s">
        <v>138</v>
      </c>
      <c r="M17" s="18">
        <v>250</v>
      </c>
      <c r="N17" s="18" t="s">
        <v>140</v>
      </c>
      <c r="O17" s="26" t="s">
        <v>142</v>
      </c>
      <c r="P17" s="18" t="s">
        <v>141</v>
      </c>
    </row>
    <row r="19" spans="1:16" x14ac:dyDescent="0.3">
      <c r="A19" t="s">
        <v>20</v>
      </c>
    </row>
  </sheetData>
  <mergeCells count="16">
    <mergeCell ref="O3:O4"/>
    <mergeCell ref="G3:G4"/>
    <mergeCell ref="A1:P1"/>
    <mergeCell ref="I3:K3"/>
    <mergeCell ref="A3:A4"/>
    <mergeCell ref="B3:B4"/>
    <mergeCell ref="F3:F4"/>
    <mergeCell ref="H3:H4"/>
    <mergeCell ref="M3:M4"/>
    <mergeCell ref="P3:P4"/>
    <mergeCell ref="N3:N4"/>
    <mergeCell ref="L3:L4"/>
    <mergeCell ref="C3:C4"/>
    <mergeCell ref="D3:D4"/>
    <mergeCell ref="E3:E4"/>
    <mergeCell ref="O2:P2"/>
  </mergeCells>
  <phoneticPr fontId="1" type="noConversion"/>
  <pageMargins left="0.7" right="0.7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view="pageBreakPreview" zoomScale="112" zoomScaleNormal="100" zoomScaleSheetLayoutView="112" workbookViewId="0">
      <selection activeCell="B6" sqref="B6"/>
    </sheetView>
  </sheetViews>
  <sheetFormatPr defaultRowHeight="16.5" x14ac:dyDescent="0.3"/>
  <cols>
    <col min="1" max="1" width="23.25" customWidth="1"/>
    <col min="2" max="2" width="111.25" customWidth="1"/>
  </cols>
  <sheetData>
    <row r="1" spans="1:6" ht="18.75" x14ac:dyDescent="0.3">
      <c r="A1" s="34" t="s">
        <v>21</v>
      </c>
      <c r="B1" s="34"/>
      <c r="C1" s="11"/>
      <c r="D1" s="11"/>
      <c r="E1" s="11"/>
      <c r="F1" s="11"/>
    </row>
    <row r="2" spans="1:6" ht="17.25" thickBot="1" x14ac:dyDescent="0.35">
      <c r="A2" s="10" t="s">
        <v>22</v>
      </c>
      <c r="B2" s="10" t="s">
        <v>30</v>
      </c>
    </row>
    <row r="3" spans="1:6" ht="83.25" customHeight="1" thickTop="1" x14ac:dyDescent="0.3">
      <c r="A3" s="8" t="s">
        <v>24</v>
      </c>
      <c r="B3" s="9" t="s">
        <v>26</v>
      </c>
    </row>
    <row r="4" spans="1:6" ht="35.1" customHeight="1" x14ac:dyDescent="0.3">
      <c r="A4" s="4" t="s">
        <v>23</v>
      </c>
      <c r="B4" s="5" t="s">
        <v>27</v>
      </c>
    </row>
    <row r="5" spans="1:6" ht="35.1" customHeight="1" x14ac:dyDescent="0.3">
      <c r="A5" s="4" t="s">
        <v>16</v>
      </c>
      <c r="B5" s="6" t="s">
        <v>28</v>
      </c>
    </row>
    <row r="6" spans="1:6" ht="83.25" customHeight="1" x14ac:dyDescent="0.3">
      <c r="A6" s="4" t="s">
        <v>25</v>
      </c>
      <c r="B6" s="7" t="s">
        <v>29</v>
      </c>
    </row>
  </sheetData>
  <mergeCells count="1">
    <mergeCell ref="A1:B1"/>
  </mergeCells>
  <phoneticPr fontId="1" type="noConversion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신청기업 현황</vt:lpstr>
      <vt:lpstr>지자체별 취업허용업종</vt:lpstr>
      <vt:lpstr>'신청기업 현황'!Print_Area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user</cp:lastModifiedBy>
  <dcterms:created xsi:type="dcterms:W3CDTF">2022-11-17T06:11:30Z</dcterms:created>
  <dcterms:modified xsi:type="dcterms:W3CDTF">2023-03-15T08:59:16Z</dcterms:modified>
</cp:coreProperties>
</file>